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255" windowHeight="9000"/>
  </bookViews>
  <sheets>
    <sheet name="Sheet0" sheetId="1" r:id="rId1"/>
  </sheets>
  <externalReferences>
    <externalReference r:id="rId2"/>
  </externalReferences>
  <definedNames>
    <definedName name="_xlnm._FilterDatabase" localSheetId="0" hidden="1">Sheet0!$A$2:$I$2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3"/>
</calcChain>
</file>

<file path=xl/sharedStrings.xml><?xml version="1.0" encoding="utf-8"?>
<sst xmlns="http://schemas.openxmlformats.org/spreadsheetml/2006/main" count="87" uniqueCount="65">
  <si>
    <t>序号</t>
  </si>
  <si>
    <t>准考证号</t>
  </si>
  <si>
    <t>姓名</t>
  </si>
  <si>
    <t>性别</t>
  </si>
  <si>
    <t>学校</t>
  </si>
  <si>
    <t>专业</t>
  </si>
  <si>
    <t>学历</t>
  </si>
  <si>
    <t>岗位</t>
  </si>
  <si>
    <t>203100421</t>
  </si>
  <si>
    <t>海日古丽·乌布力</t>
  </si>
  <si>
    <t>女</t>
  </si>
  <si>
    <t>防灾科技学院</t>
  </si>
  <si>
    <t>地质学</t>
  </si>
  <si>
    <t>本科</t>
  </si>
  <si>
    <t>(232)喀什地震台地震监测</t>
  </si>
  <si>
    <t>203000210</t>
  </si>
  <si>
    <t>张金燕</t>
  </si>
  <si>
    <t>新疆师范大学</t>
  </si>
  <si>
    <t>地图学与地理信息系统</t>
  </si>
  <si>
    <t>研究生（硕士）</t>
  </si>
  <si>
    <t>(226)网络数据中心数据库维护</t>
  </si>
  <si>
    <t>男</t>
  </si>
  <si>
    <t>昆明理工大学</t>
  </si>
  <si>
    <t>201000317</t>
  </si>
  <si>
    <t>阿尔达克·卡德尔别克</t>
  </si>
  <si>
    <t>南京信息工程大学</t>
  </si>
  <si>
    <t>遥感科学与技术</t>
  </si>
  <si>
    <t>(224)测绘院形变监测</t>
  </si>
  <si>
    <t>202200213</t>
  </si>
  <si>
    <t>麦麦提敏·图尔贡</t>
  </si>
  <si>
    <t>新疆大学软件学院</t>
  </si>
  <si>
    <t>软件工程</t>
  </si>
  <si>
    <t>(234)和田地震台数据处理</t>
  </si>
  <si>
    <t>中国地质大学（武汉）</t>
  </si>
  <si>
    <t>201800210</t>
  </si>
  <si>
    <t>李龙</t>
  </si>
  <si>
    <t>河南师范大学新联学院</t>
  </si>
  <si>
    <t>人力资源管理</t>
  </si>
  <si>
    <t>(241)财务室财务管理</t>
  </si>
  <si>
    <t>203000105</t>
  </si>
  <si>
    <t>波拉夏克·哈那提</t>
  </si>
  <si>
    <t>地质工程</t>
  </si>
  <si>
    <t>(237)克拉玛依地震台地震监测</t>
  </si>
  <si>
    <t>203000230</t>
  </si>
  <si>
    <t>卓瑞祺</t>
  </si>
  <si>
    <t>地球物理学</t>
  </si>
  <si>
    <t>(223)前兆台网中心前兆台网部</t>
  </si>
  <si>
    <t>202700923</t>
  </si>
  <si>
    <t>朱翔国</t>
  </si>
  <si>
    <t>甘肃政法大学</t>
  </si>
  <si>
    <t>信息安全</t>
  </si>
  <si>
    <t>(225)网络数据中心网络安全</t>
  </si>
  <si>
    <t>202400114</t>
  </si>
  <si>
    <t>杨斌</t>
  </si>
  <si>
    <t>资源勘查工程</t>
  </si>
  <si>
    <t>(235)温泉地震台地震监测</t>
  </si>
  <si>
    <t>203100605</t>
  </si>
  <si>
    <t>王伽祺</t>
  </si>
  <si>
    <t>(238)新源地震台地震监测</t>
  </si>
  <si>
    <t>202401723</t>
  </si>
  <si>
    <t>彪清泉</t>
  </si>
  <si>
    <t>测控技术与仪器</t>
  </si>
  <si>
    <t>(222)前兆台网中心地震仪器维修中心</t>
  </si>
  <si>
    <t>中国地震局（新疆）2020年度事业单位公开招聘拟聘用名单</t>
    <phoneticPr fontId="3" type="noConversion"/>
  </si>
  <si>
    <t>出生年月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</si>
</sst>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b/>
      <sz val="12"/>
      <name val="Calibri"/>
    </font>
    <font>
      <sz val="11"/>
      <name val="Calibri"/>
    </font>
    <font>
      <sz val="9"/>
      <name val="宋体"/>
      <family val="3"/>
      <charset val="134"/>
      <scheme val="minor"/>
    </font>
    <font>
      <b/>
      <sz val="16"/>
      <name val="Calibri"/>
      <family val="2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ie/Desktop/2020&#24180;&#20107;&#19994;&#21333;&#20301;&#25307;&#32856;&#32771;&#23519;&#23545;&#3593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工作表2"/>
      <sheetName val="工作表1"/>
      <sheetName val="Sheet2"/>
      <sheetName val="Sheet3"/>
    </sheetNames>
    <sheetDataSet>
      <sheetData sheetId="0">
        <row r="3">
          <cell r="B3" t="str">
            <v>张金燕</v>
          </cell>
          <cell r="C3" t="str">
            <v>女</v>
          </cell>
          <cell r="D3" t="str">
            <v>回族</v>
          </cell>
          <cell r="E3">
            <v>34931</v>
          </cell>
        </row>
        <row r="4">
          <cell r="B4" t="str">
            <v>朱翔国</v>
          </cell>
          <cell r="C4" t="str">
            <v>男</v>
          </cell>
          <cell r="D4" t="str">
            <v xml:space="preserve">汉族 </v>
          </cell>
          <cell r="E4">
            <v>35549</v>
          </cell>
        </row>
        <row r="5">
          <cell r="B5" t="str">
            <v>彪清泉</v>
          </cell>
          <cell r="C5" t="str">
            <v>男</v>
          </cell>
          <cell r="D5" t="str">
            <v>汉族</v>
          </cell>
          <cell r="E5">
            <v>34290</v>
          </cell>
        </row>
        <row r="6">
          <cell r="B6" t="str">
            <v>卓瑞祺</v>
          </cell>
          <cell r="C6" t="str">
            <v>男</v>
          </cell>
          <cell r="D6" t="str">
            <v>汉族</v>
          </cell>
          <cell r="E6">
            <v>34594</v>
          </cell>
        </row>
        <row r="7">
          <cell r="B7" t="str">
            <v>阿尔达克·卡德尔别克</v>
          </cell>
          <cell r="C7" t="str">
            <v>男</v>
          </cell>
          <cell r="D7" t="str">
            <v>哈萨克</v>
          </cell>
          <cell r="E7">
            <v>35019</v>
          </cell>
        </row>
        <row r="8">
          <cell r="B8" t="str">
            <v>王亚娜</v>
          </cell>
          <cell r="C8" t="str">
            <v>女</v>
          </cell>
          <cell r="D8" t="str">
            <v>汉族</v>
          </cell>
          <cell r="E8">
            <v>34699</v>
          </cell>
        </row>
        <row r="9">
          <cell r="B9" t="str">
            <v>李超红</v>
          </cell>
          <cell r="C9" t="str">
            <v>女</v>
          </cell>
          <cell r="D9" t="str">
            <v>汉族</v>
          </cell>
          <cell r="E9">
            <v>31430</v>
          </cell>
        </row>
        <row r="10">
          <cell r="B10" t="str">
            <v>李龙</v>
          </cell>
          <cell r="C10" t="str">
            <v>男</v>
          </cell>
          <cell r="D10" t="str">
            <v>汉族</v>
          </cell>
          <cell r="E10">
            <v>32666</v>
          </cell>
        </row>
        <row r="11">
          <cell r="B11" t="str">
            <v>段文奎</v>
          </cell>
          <cell r="C11" t="str">
            <v>男</v>
          </cell>
          <cell r="D11" t="str">
            <v>汉族</v>
          </cell>
          <cell r="E11">
            <v>34866</v>
          </cell>
        </row>
        <row r="12">
          <cell r="B12" t="str">
            <v>海日古丽·乌布力</v>
          </cell>
          <cell r="C12" t="str">
            <v>女</v>
          </cell>
          <cell r="D12" t="str">
            <v>维吾尔族</v>
          </cell>
          <cell r="E12">
            <v>35336</v>
          </cell>
        </row>
        <row r="13">
          <cell r="B13" t="str">
            <v>王伽祺</v>
          </cell>
          <cell r="C13" t="str">
            <v>男</v>
          </cell>
          <cell r="D13" t="str">
            <v>汉族</v>
          </cell>
          <cell r="E13">
            <v>35652</v>
          </cell>
        </row>
        <row r="14">
          <cell r="B14" t="str">
            <v>麦麦提敏·图尔贡</v>
          </cell>
          <cell r="C14" t="str">
            <v>男</v>
          </cell>
          <cell r="D14" t="str">
            <v>维吾尔族</v>
          </cell>
          <cell r="E14">
            <v>35636</v>
          </cell>
        </row>
        <row r="15">
          <cell r="B15" t="str">
            <v>杨斌</v>
          </cell>
          <cell r="C15" t="str">
            <v>男</v>
          </cell>
          <cell r="D15" t="str">
            <v>白族</v>
          </cell>
          <cell r="E15">
            <v>35480</v>
          </cell>
        </row>
        <row r="16">
          <cell r="B16" t="str">
            <v>波拉夏克·哈那提</v>
          </cell>
          <cell r="C16" t="str">
            <v>男</v>
          </cell>
          <cell r="D16" t="str">
            <v>哈萨克族</v>
          </cell>
          <cell r="E16">
            <v>35193</v>
          </cell>
        </row>
        <row r="17">
          <cell r="B17" t="str">
            <v>阿里合斯•马合沙提</v>
          </cell>
          <cell r="C17" t="str">
            <v>男</v>
          </cell>
          <cell r="D17" t="str">
            <v>哈萨克族</v>
          </cell>
          <cell r="E17">
            <v>34007</v>
          </cell>
        </row>
        <row r="18">
          <cell r="B18" t="str">
            <v>李秉烨</v>
          </cell>
          <cell r="C18" t="str">
            <v>男</v>
          </cell>
          <cell r="D18" t="str">
            <v>汉族</v>
          </cell>
          <cell r="E18">
            <v>33806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F2" sqref="F2"/>
    </sheetView>
  </sheetViews>
  <sheetFormatPr defaultRowHeight="26.25" customHeight="1"/>
  <cols>
    <col min="1" max="1" width="5.375" customWidth="1"/>
    <col min="2" max="2" width="14.375" customWidth="1"/>
    <col min="3" max="3" width="19" customWidth="1"/>
    <col min="4" max="4" width="28.5" customWidth="1"/>
    <col min="5" max="6" width="9.25" customWidth="1"/>
    <col min="7" max="8" width="17" customWidth="1"/>
    <col min="9" max="9" width="20.625" customWidth="1"/>
  </cols>
  <sheetData>
    <row r="1" spans="1:9" ht="41.25" customHeight="1">
      <c r="A1" s="4" t="s">
        <v>63</v>
      </c>
      <c r="B1" s="5"/>
      <c r="C1" s="5"/>
      <c r="D1" s="5"/>
      <c r="E1" s="5"/>
      <c r="F1" s="5"/>
      <c r="G1" s="5"/>
      <c r="H1" s="5"/>
      <c r="I1" s="6"/>
    </row>
    <row r="2" spans="1:9" ht="26.25" customHeight="1">
      <c r="A2" s="1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7" t="s">
        <v>64</v>
      </c>
      <c r="G2" s="1" t="s">
        <v>6</v>
      </c>
      <c r="H2" s="1" t="s">
        <v>5</v>
      </c>
      <c r="I2" s="1" t="s">
        <v>4</v>
      </c>
    </row>
    <row r="3" spans="1:9" ht="26.25" customHeight="1">
      <c r="A3" s="2">
        <v>1</v>
      </c>
      <c r="B3" s="2" t="s">
        <v>59</v>
      </c>
      <c r="C3" s="3" t="s">
        <v>60</v>
      </c>
      <c r="D3" s="2" t="s">
        <v>62</v>
      </c>
      <c r="E3" s="2" t="s">
        <v>21</v>
      </c>
      <c r="F3" s="8">
        <f>VLOOKUP(C3,[1]Sheet1!$B$3:$E$18,4,0)</f>
        <v>34290</v>
      </c>
      <c r="G3" s="2" t="s">
        <v>13</v>
      </c>
      <c r="H3" s="2" t="s">
        <v>61</v>
      </c>
      <c r="I3" s="2" t="s">
        <v>11</v>
      </c>
    </row>
    <row r="4" spans="1:9" ht="26.25" customHeight="1">
      <c r="A4" s="2">
        <v>2</v>
      </c>
      <c r="B4" s="2" t="s">
        <v>43</v>
      </c>
      <c r="C4" s="3" t="s">
        <v>44</v>
      </c>
      <c r="D4" s="2" t="s">
        <v>46</v>
      </c>
      <c r="E4" s="2" t="s">
        <v>21</v>
      </c>
      <c r="F4" s="8">
        <f>VLOOKUP(C4,[1]Sheet1!$B$3:$E$18,4,0)</f>
        <v>34594</v>
      </c>
      <c r="G4" s="2" t="s">
        <v>13</v>
      </c>
      <c r="H4" s="2" t="s">
        <v>45</v>
      </c>
      <c r="I4" s="2" t="s">
        <v>11</v>
      </c>
    </row>
    <row r="5" spans="1:9" ht="26.25" customHeight="1">
      <c r="A5" s="2">
        <v>3</v>
      </c>
      <c r="B5" s="2" t="s">
        <v>23</v>
      </c>
      <c r="C5" s="3" t="s">
        <v>24</v>
      </c>
      <c r="D5" s="2" t="s">
        <v>27</v>
      </c>
      <c r="E5" s="2" t="s">
        <v>21</v>
      </c>
      <c r="F5" s="8">
        <f>VLOOKUP(C5,[1]Sheet1!$B$3:$E$18,4,0)</f>
        <v>35019</v>
      </c>
      <c r="G5" s="2" t="s">
        <v>13</v>
      </c>
      <c r="H5" s="2" t="s">
        <v>26</v>
      </c>
      <c r="I5" s="2" t="s">
        <v>25</v>
      </c>
    </row>
    <row r="6" spans="1:9" ht="26.25" customHeight="1">
      <c r="A6" s="2">
        <v>4</v>
      </c>
      <c r="B6" s="2" t="s">
        <v>47</v>
      </c>
      <c r="C6" s="3" t="s">
        <v>48</v>
      </c>
      <c r="D6" s="2" t="s">
        <v>51</v>
      </c>
      <c r="E6" s="2" t="s">
        <v>21</v>
      </c>
      <c r="F6" s="8">
        <f>VLOOKUP(C6,[1]Sheet1!$B$3:$E$18,4,0)</f>
        <v>35549</v>
      </c>
      <c r="G6" s="2" t="s">
        <v>13</v>
      </c>
      <c r="H6" s="2" t="s">
        <v>50</v>
      </c>
      <c r="I6" s="2" t="s">
        <v>49</v>
      </c>
    </row>
    <row r="7" spans="1:9" ht="26.25" customHeight="1">
      <c r="A7" s="2">
        <v>5</v>
      </c>
      <c r="B7" s="2" t="s">
        <v>15</v>
      </c>
      <c r="C7" s="3" t="s">
        <v>16</v>
      </c>
      <c r="D7" s="2" t="s">
        <v>20</v>
      </c>
      <c r="E7" s="2" t="s">
        <v>10</v>
      </c>
      <c r="F7" s="8">
        <f>VLOOKUP(C7,[1]Sheet1!$B$3:$E$18,4,0)</f>
        <v>34931</v>
      </c>
      <c r="G7" s="2" t="s">
        <v>19</v>
      </c>
      <c r="H7" s="2" t="s">
        <v>18</v>
      </c>
      <c r="I7" s="2" t="s">
        <v>17</v>
      </c>
    </row>
    <row r="8" spans="1:9" ht="26.25" customHeight="1">
      <c r="A8" s="2">
        <v>6</v>
      </c>
      <c r="B8" s="2" t="s">
        <v>8</v>
      </c>
      <c r="C8" s="3" t="s">
        <v>9</v>
      </c>
      <c r="D8" s="2" t="s">
        <v>14</v>
      </c>
      <c r="E8" s="2" t="s">
        <v>10</v>
      </c>
      <c r="F8" s="8">
        <f>VLOOKUP(C8,[1]Sheet1!$B$3:$E$18,4,0)</f>
        <v>35336</v>
      </c>
      <c r="G8" s="2" t="s">
        <v>13</v>
      </c>
      <c r="H8" s="2" t="s">
        <v>12</v>
      </c>
      <c r="I8" s="2" t="s">
        <v>11</v>
      </c>
    </row>
    <row r="9" spans="1:9" ht="26.25" customHeight="1">
      <c r="A9" s="2">
        <v>7</v>
      </c>
      <c r="B9" s="2" t="s">
        <v>28</v>
      </c>
      <c r="C9" s="3" t="s">
        <v>29</v>
      </c>
      <c r="D9" s="2" t="s">
        <v>32</v>
      </c>
      <c r="E9" s="2" t="s">
        <v>21</v>
      </c>
      <c r="F9" s="8">
        <f>VLOOKUP(C9,[1]Sheet1!$B$3:$E$18,4,0)</f>
        <v>35636</v>
      </c>
      <c r="G9" s="2" t="s">
        <v>13</v>
      </c>
      <c r="H9" s="2" t="s">
        <v>31</v>
      </c>
      <c r="I9" s="2" t="s">
        <v>30</v>
      </c>
    </row>
    <row r="10" spans="1:9" ht="26.25" customHeight="1">
      <c r="A10" s="2">
        <v>8</v>
      </c>
      <c r="B10" s="2" t="s">
        <v>52</v>
      </c>
      <c r="C10" s="3" t="s">
        <v>53</v>
      </c>
      <c r="D10" s="2" t="s">
        <v>55</v>
      </c>
      <c r="E10" s="2" t="s">
        <v>21</v>
      </c>
      <c r="F10" s="8">
        <f>VLOOKUP(C10,[1]Sheet1!$B$3:$E$18,4,0)</f>
        <v>35480</v>
      </c>
      <c r="G10" s="2" t="s">
        <v>13</v>
      </c>
      <c r="H10" s="2" t="s">
        <v>54</v>
      </c>
      <c r="I10" s="2" t="s">
        <v>22</v>
      </c>
    </row>
    <row r="11" spans="1:9" ht="26.25" customHeight="1">
      <c r="A11" s="2">
        <v>9</v>
      </c>
      <c r="B11" s="2" t="s">
        <v>39</v>
      </c>
      <c r="C11" s="3" t="s">
        <v>40</v>
      </c>
      <c r="D11" s="2" t="s">
        <v>42</v>
      </c>
      <c r="E11" s="2" t="s">
        <v>21</v>
      </c>
      <c r="F11" s="8">
        <f>VLOOKUP(C11,[1]Sheet1!$B$3:$E$18,4,0)</f>
        <v>35193</v>
      </c>
      <c r="G11" s="2" t="s">
        <v>13</v>
      </c>
      <c r="H11" s="2" t="s">
        <v>41</v>
      </c>
      <c r="I11" s="2" t="s">
        <v>33</v>
      </c>
    </row>
    <row r="12" spans="1:9" ht="26.25" customHeight="1">
      <c r="A12" s="2">
        <v>10</v>
      </c>
      <c r="B12" s="2" t="s">
        <v>56</v>
      </c>
      <c r="C12" s="3" t="s">
        <v>57</v>
      </c>
      <c r="D12" s="2" t="s">
        <v>58</v>
      </c>
      <c r="E12" s="2" t="s">
        <v>21</v>
      </c>
      <c r="F12" s="8">
        <f>VLOOKUP(C12,[1]Sheet1!$B$3:$E$18,4,0)</f>
        <v>35652</v>
      </c>
      <c r="G12" s="2" t="s">
        <v>13</v>
      </c>
      <c r="H12" s="2" t="s">
        <v>41</v>
      </c>
      <c r="I12" s="2" t="s">
        <v>11</v>
      </c>
    </row>
    <row r="13" spans="1:9" ht="26.25" customHeight="1">
      <c r="A13" s="2">
        <v>11</v>
      </c>
      <c r="B13" s="2" t="s">
        <v>34</v>
      </c>
      <c r="C13" s="3" t="s">
        <v>35</v>
      </c>
      <c r="D13" s="2" t="s">
        <v>38</v>
      </c>
      <c r="E13" s="2" t="s">
        <v>21</v>
      </c>
      <c r="F13" s="8">
        <f>VLOOKUP(C13,[1]Sheet1!$B$3:$E$18,4,0)</f>
        <v>32666</v>
      </c>
      <c r="G13" s="2" t="s">
        <v>13</v>
      </c>
      <c r="H13" s="2" t="s">
        <v>37</v>
      </c>
      <c r="I13" s="2" t="s">
        <v>36</v>
      </c>
    </row>
  </sheetData>
  <autoFilter ref="A2:I2">
    <sortState ref="A3:I13">
      <sortCondition ref="D2"/>
    </sortState>
  </autoFilter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徐慧</cp:lastModifiedBy>
  <cp:lastPrinted>2020-05-27T04:15:04Z</cp:lastPrinted>
  <dcterms:created xsi:type="dcterms:W3CDTF">2020-01-14T10:39:06Z</dcterms:created>
  <dcterms:modified xsi:type="dcterms:W3CDTF">2020-06-02T02:48:06Z</dcterms:modified>
</cp:coreProperties>
</file>